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7715" windowHeight="11265" activeTab="0"/>
  </bookViews>
  <sheets>
    <sheet name="Range 105-110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<sst xmlns="http://schemas.openxmlformats.org/spreadsheetml/2006/main" count="46" uniqueCount="41">
  <si>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Università degli Studi di Firenze</t>
  </si>
  <si>
    <t>Corso di Laurea Magistrale in Governo e Direzione d'Impresa</t>
  </si>
  <si>
    <t>Requisiti di accesso - Da allegare obbligatoriamente alla domanda di valutazione</t>
  </si>
  <si>
    <t>Nome:</t>
  </si>
  <si>
    <t>Cognome:</t>
  </si>
  <si>
    <t>Ambito disciplinare</t>
  </si>
  <si>
    <t>SSD richiesto</t>
  </si>
  <si>
    <t>Insegnamento</t>
  </si>
  <si>
    <t>CFU</t>
  </si>
  <si>
    <t>Conseguiti</t>
  </si>
  <si>
    <t>Richiesti</t>
  </si>
  <si>
    <t>Mancanti</t>
  </si>
  <si>
    <t>Aziendale</t>
  </si>
  <si>
    <t>SECS-P/07</t>
  </si>
  <si>
    <t>≥</t>
  </si>
  <si>
    <t>SECS-P/08</t>
  </si>
  <si>
    <t>SECS-P/09</t>
  </si>
  <si>
    <t>SECS-P/10</t>
  </si>
  <si>
    <t>SECS-P/11</t>
  </si>
  <si>
    <t>Giuridico</t>
  </si>
  <si>
    <t>IUS/01</t>
  </si>
  <si>
    <t>IUS/04</t>
  </si>
  <si>
    <t>IUS/05</t>
  </si>
  <si>
    <t>IUS/07</t>
  </si>
  <si>
    <t>IUS/12</t>
  </si>
  <si>
    <t>Economico</t>
  </si>
  <si>
    <t>SECS-P/01</t>
  </si>
  <si>
    <t>SECS-P/02</t>
  </si>
  <si>
    <t>SECS-P/06</t>
  </si>
  <si>
    <t>Statistico-matematico</t>
  </si>
  <si>
    <t>SECS-S/01</t>
  </si>
  <si>
    <t>SECS-S/03</t>
  </si>
  <si>
    <t>SECS-S/06</t>
  </si>
  <si>
    <t>MAT/05</t>
  </si>
  <si>
    <t>MAT/09</t>
  </si>
  <si>
    <t>TOTALE</t>
  </si>
  <si>
    <t>Quanto sopra si dichiara sotto la propria responsabilità (valendosi delle disposizioni di cui agli artt. 46 e 47 del D.P.R. 28/12/2000, n.445 e consapevole che chi dichiarerà il falso vedrà decadere i benefici ottenuti e incorrerà nelle sanzioni penali previste per le false dichiarazioni dagli artt. 75 e 76, del D.P.R.).</t>
  </si>
  <si>
    <t>Tabella C - Voto di laurea da 105 a 110/110 e lode</t>
  </si>
  <si>
    <t> Attestato di abilità all’uso degli strumenti informatici di base, eventualmente certificati da almeno 3 CFU specifici (se sì mettere una X sulla casella).</t>
  </si>
  <si>
    <t> Dichiarazione di conoscenza della lingua inglese, ordinariamente corrispondente al sostenimento dei 3 cfu di idoneità del Corso di Laurea di Economia Aziendale dell’Università di Firenze. Tale conoscenza deve comunque garantire allo studente la possibilità di seguire un insegnamento in lingua inglese e/o di fruire di materiale didattico in inglese (se sì mettere una X sulla casella);</t>
  </si>
  <si>
    <t>Scuola di Economia e Management - Anno Accademico 2019/20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</si>
</sst>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28"/>
      <name val="Tw Cen MT"/>
      <family val="2"/>
    </font>
    <font>
      <i/>
      <sz val="10"/>
      <name val="Arial"/>
      <family val="2"/>
    </font>
    <font>
      <b/>
      <i/>
      <sz val="10"/>
      <color indexed="28"/>
      <name val="Tw Cen MT"/>
      <family val="2"/>
    </font>
    <font>
      <b/>
      <sz val="10"/>
      <color indexed="28"/>
      <name val="Tw Cen MT"/>
      <family val="2"/>
    </font>
    <font>
      <sz val="10"/>
      <name val="Tw Cen MT"/>
      <family val="0"/>
    </font>
    <font>
      <b/>
      <sz val="12"/>
      <color indexed="28"/>
      <name val="Tw Cen MT"/>
      <family val="2"/>
    </font>
    <font>
      <b/>
      <sz val="14"/>
      <color indexed="28"/>
      <name val="Tw Cen MT"/>
      <family val="2"/>
    </font>
    <font>
      <b/>
      <i/>
      <sz val="14"/>
      <color indexed="28"/>
      <name val="Tw Cen MT"/>
      <family val="2"/>
    </font>
    <font>
      <sz val="12"/>
      <color indexed="28"/>
      <name val="Tw Cen MT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selection activeCell="L18" sqref="L18"/>
    </sheetView>
  </sheetViews>
  <sheetFormatPr defaultColWidth="11.421875" defaultRowHeight="12.75"/>
  <cols>
    <col min="1" max="1" width="4.7109375" style="1" customWidth="1"/>
    <col min="2" max="2" width="9.7109375" style="1" customWidth="1"/>
    <col min="3" max="3" width="10.7109375" style="1" customWidth="1"/>
    <col min="4" max="4" width="28.28125" style="1" customWidth="1"/>
    <col min="5" max="5" width="9.421875" style="1" customWidth="1"/>
    <col min="6" max="8" width="4.7109375" style="1" customWidth="1"/>
    <col min="9" max="9" width="9.421875" style="1" customWidth="1"/>
    <col min="10" max="10" width="4.7109375" style="1" customWidth="1"/>
    <col min="11" max="16384" width="11.421875" style="1" customWidth="1"/>
  </cols>
  <sheetData>
    <row r="1" spans="2:9" ht="15" customHeight="1">
      <c r="B1" s="48" t="s">
        <v>0</v>
      </c>
      <c r="C1" s="48"/>
      <c r="D1" s="48"/>
      <c r="E1" s="48"/>
      <c r="F1" s="48"/>
      <c r="G1" s="48"/>
      <c r="H1" s="48"/>
      <c r="I1" s="48"/>
    </row>
    <row r="2" spans="2:9" ht="15" customHeight="1">
      <c r="B2" s="48" t="s">
        <v>40</v>
      </c>
      <c r="C2" s="48"/>
      <c r="D2" s="48"/>
      <c r="E2" s="48"/>
      <c r="F2" s="48"/>
      <c r="G2" s="48"/>
      <c r="H2" s="48"/>
      <c r="I2" s="48"/>
    </row>
    <row r="3" spans="2:9" ht="15" customHeight="1">
      <c r="B3" s="49" t="s">
        <v>1</v>
      </c>
      <c r="C3" s="49"/>
      <c r="D3" s="49"/>
      <c r="E3" s="49"/>
      <c r="F3" s="49"/>
      <c r="G3" s="49"/>
      <c r="H3" s="49"/>
      <c r="I3" s="49"/>
    </row>
    <row r="4" spans="3:9" ht="15" customHeight="1">
      <c r="C4" s="2"/>
      <c r="D4" s="3"/>
      <c r="E4" s="2"/>
      <c r="F4" s="2"/>
      <c r="G4" s="2"/>
      <c r="H4" s="2"/>
      <c r="I4" s="2"/>
    </row>
    <row r="5" spans="2:9" ht="15" customHeight="1">
      <c r="B5" s="50" t="s">
        <v>2</v>
      </c>
      <c r="C5" s="50"/>
      <c r="D5" s="50"/>
      <c r="E5" s="50"/>
      <c r="F5" s="50"/>
      <c r="G5" s="50"/>
      <c r="H5" s="50"/>
      <c r="I5" s="50"/>
    </row>
    <row r="6" spans="2:9" ht="15" customHeight="1">
      <c r="B6" s="27"/>
      <c r="C6" s="28"/>
      <c r="D6" s="26"/>
      <c r="E6" s="28"/>
      <c r="F6" s="28"/>
      <c r="G6" s="28"/>
      <c r="H6" s="28"/>
      <c r="I6" s="28"/>
    </row>
    <row r="7" spans="2:9" ht="15" customHeight="1">
      <c r="B7" s="27"/>
      <c r="C7" s="26" t="s">
        <v>3</v>
      </c>
      <c r="D7" s="27"/>
      <c r="E7" s="27"/>
      <c r="F7" s="27"/>
      <c r="G7" s="27"/>
      <c r="H7" s="27"/>
      <c r="I7" s="27"/>
    </row>
    <row r="8" spans="2:9" ht="15" customHeight="1">
      <c r="B8" s="26"/>
      <c r="C8" s="26" t="s">
        <v>4</v>
      </c>
      <c r="D8" s="26"/>
      <c r="E8" s="27"/>
      <c r="F8" s="27"/>
      <c r="G8" s="27"/>
      <c r="H8" s="27"/>
      <c r="I8" s="27"/>
    </row>
    <row r="9" spans="2:9" ht="15" customHeight="1">
      <c r="B9" s="26"/>
      <c r="C9" s="26"/>
      <c r="D9" s="26"/>
      <c r="E9" s="27"/>
      <c r="F9" s="27"/>
      <c r="G9" s="27"/>
      <c r="H9" s="27"/>
      <c r="I9" s="27"/>
    </row>
    <row r="10" spans="2:9" ht="15" customHeight="1">
      <c r="B10" s="50" t="s">
        <v>37</v>
      </c>
      <c r="C10" s="50"/>
      <c r="D10" s="50"/>
      <c r="E10" s="50"/>
      <c r="F10" s="50"/>
      <c r="G10" s="50"/>
      <c r="H10" s="50"/>
      <c r="I10" s="50"/>
    </row>
    <row r="11" spans="2:4" ht="15" customHeight="1" thickBot="1">
      <c r="B11" s="25"/>
      <c r="C11" s="25"/>
      <c r="D11" s="25"/>
    </row>
    <row r="12" spans="2:9" ht="27.75" customHeight="1" thickBot="1">
      <c r="B12" s="34" t="s">
        <v>5</v>
      </c>
      <c r="C12" s="40" t="s">
        <v>6</v>
      </c>
      <c r="D12" s="40" t="s">
        <v>7</v>
      </c>
      <c r="E12" s="52" t="s">
        <v>8</v>
      </c>
      <c r="F12" s="53"/>
      <c r="G12" s="53"/>
      <c r="H12" s="53"/>
      <c r="I12" s="54"/>
    </row>
    <row r="13" spans="2:9" ht="18" customHeight="1" thickBot="1">
      <c r="B13" s="51"/>
      <c r="C13" s="42"/>
      <c r="D13" s="42"/>
      <c r="E13" s="6" t="s">
        <v>9</v>
      </c>
      <c r="F13" s="52" t="s">
        <v>10</v>
      </c>
      <c r="G13" s="53"/>
      <c r="H13" s="54"/>
      <c r="I13" s="6" t="s">
        <v>11</v>
      </c>
    </row>
    <row r="14" spans="2:9" ht="18" customHeight="1">
      <c r="B14" s="40" t="s">
        <v>12</v>
      </c>
      <c r="C14" s="40" t="s">
        <v>13</v>
      </c>
      <c r="D14" s="7"/>
      <c r="E14" s="8"/>
      <c r="F14" s="47" t="s">
        <v>14</v>
      </c>
      <c r="G14" s="31">
        <v>9</v>
      </c>
      <c r="H14" s="40">
        <v>18</v>
      </c>
      <c r="I14" s="40">
        <f>IF((E14+E15+E16-G14)&gt;0,0,(E14+E15+E16-G14))</f>
        <v>-9</v>
      </c>
    </row>
    <row r="15" spans="2:9" ht="18" customHeight="1">
      <c r="B15" s="43"/>
      <c r="C15" s="43"/>
      <c r="D15" s="7"/>
      <c r="E15" s="8"/>
      <c r="F15" s="38"/>
      <c r="G15" s="32"/>
      <c r="H15" s="45"/>
      <c r="I15" s="41"/>
    </row>
    <row r="16" spans="2:9" ht="18" customHeight="1" thickBot="1">
      <c r="B16" s="43"/>
      <c r="C16" s="44"/>
      <c r="D16" s="9"/>
      <c r="E16" s="10"/>
      <c r="F16" s="39"/>
      <c r="G16" s="33"/>
      <c r="H16" s="45"/>
      <c r="I16" s="42"/>
    </row>
    <row r="17" spans="2:9" ht="18" customHeight="1">
      <c r="B17" s="43"/>
      <c r="C17" s="40" t="s">
        <v>15</v>
      </c>
      <c r="E17" s="8"/>
      <c r="F17" s="37" t="s">
        <v>14</v>
      </c>
      <c r="G17" s="31">
        <v>9</v>
      </c>
      <c r="H17" s="45"/>
      <c r="I17" s="40">
        <f>IF((E17+E18+E19+E20-G17)&gt;0,0,(E17+E18+E19+E20-G17))</f>
        <v>-9</v>
      </c>
    </row>
    <row r="18" spans="2:9" ht="18" customHeight="1">
      <c r="B18" s="43"/>
      <c r="C18" s="43"/>
      <c r="E18" s="8"/>
      <c r="F18" s="38"/>
      <c r="G18" s="32"/>
      <c r="H18" s="45"/>
      <c r="I18" s="41"/>
    </row>
    <row r="19" spans="2:9" ht="18" customHeight="1">
      <c r="B19" s="43"/>
      <c r="C19" s="43"/>
      <c r="E19" s="8"/>
      <c r="F19" s="38"/>
      <c r="G19" s="32"/>
      <c r="H19" s="45"/>
      <c r="I19" s="41"/>
    </row>
    <row r="20" spans="2:9" ht="18" customHeight="1" thickBot="1">
      <c r="B20" s="43"/>
      <c r="C20" s="44"/>
      <c r="E20" s="8"/>
      <c r="F20" s="39"/>
      <c r="G20" s="33"/>
      <c r="H20" s="45"/>
      <c r="I20" s="42"/>
    </row>
    <row r="21" spans="2:9" ht="18" customHeight="1" thickBot="1">
      <c r="B21" s="43"/>
      <c r="C21" s="11" t="s">
        <v>16</v>
      </c>
      <c r="D21" s="12"/>
      <c r="E21" s="13"/>
      <c r="F21" s="47" t="s">
        <v>14</v>
      </c>
      <c r="G21" s="31">
        <v>0</v>
      </c>
      <c r="H21" s="45"/>
      <c r="I21" s="40">
        <f>IF((E21+E22+E23-G21)&gt;0,0,(E21+E22+E23-G21))</f>
        <v>0</v>
      </c>
    </row>
    <row r="22" spans="2:9" ht="18" customHeight="1" thickBot="1">
      <c r="B22" s="43"/>
      <c r="C22" s="4" t="s">
        <v>17</v>
      </c>
      <c r="D22" s="8"/>
      <c r="E22" s="8"/>
      <c r="F22" s="38"/>
      <c r="G22" s="32"/>
      <c r="H22" s="45"/>
      <c r="I22" s="41"/>
    </row>
    <row r="23" spans="2:9" ht="18" customHeight="1" thickBot="1">
      <c r="B23" s="44"/>
      <c r="C23" s="6" t="s">
        <v>18</v>
      </c>
      <c r="D23" s="14"/>
      <c r="E23" s="8"/>
      <c r="F23" s="39"/>
      <c r="G23" s="33"/>
      <c r="H23" s="46"/>
      <c r="I23" s="42"/>
    </row>
    <row r="24" spans="2:9" ht="18" customHeight="1" thickBot="1">
      <c r="B24" s="40" t="s">
        <v>19</v>
      </c>
      <c r="C24" s="15" t="s">
        <v>20</v>
      </c>
      <c r="D24" s="12"/>
      <c r="E24" s="13"/>
      <c r="F24" s="37" t="s">
        <v>14</v>
      </c>
      <c r="G24" s="31">
        <v>0</v>
      </c>
      <c r="H24" s="40">
        <v>12</v>
      </c>
      <c r="I24" s="40">
        <f>IF((E24+E25+E26+E27+E28+E29+E30+E31+E32+E33+E34+E35+E36-H24)&gt;0,0,(E24+E25+E26+E27+E28+E29+E30+E31+E32+E33+E34+E35+E36-H24))</f>
        <v>-12</v>
      </c>
    </row>
    <row r="25" spans="2:9" ht="18" customHeight="1" thickBot="1">
      <c r="B25" s="43"/>
      <c r="C25" s="16" t="s">
        <v>21</v>
      </c>
      <c r="D25" s="17"/>
      <c r="E25" s="8"/>
      <c r="F25" s="38"/>
      <c r="G25" s="32"/>
      <c r="H25" s="45"/>
      <c r="I25" s="41"/>
    </row>
    <row r="26" spans="2:9" ht="18" customHeight="1" thickBot="1">
      <c r="B26" s="43"/>
      <c r="C26" s="18" t="s">
        <v>22</v>
      </c>
      <c r="D26" s="8"/>
      <c r="E26" s="8"/>
      <c r="F26" s="38"/>
      <c r="G26" s="32"/>
      <c r="H26" s="45"/>
      <c r="I26" s="41"/>
    </row>
    <row r="27" spans="2:9" ht="18" customHeight="1" thickBot="1">
      <c r="B27" s="43"/>
      <c r="C27" s="18" t="s">
        <v>23</v>
      </c>
      <c r="D27" s="8"/>
      <c r="E27" s="8"/>
      <c r="F27" s="38"/>
      <c r="G27" s="32"/>
      <c r="H27" s="45"/>
      <c r="I27" s="41"/>
    </row>
    <row r="28" spans="2:9" ht="18" customHeight="1" thickBot="1">
      <c r="B28" s="44"/>
      <c r="C28" s="18" t="s">
        <v>24</v>
      </c>
      <c r="D28" s="10"/>
      <c r="E28" s="10"/>
      <c r="F28" s="39"/>
      <c r="G28" s="33"/>
      <c r="H28" s="45"/>
      <c r="I28" s="41"/>
    </row>
    <row r="29" spans="2:9" ht="18" customHeight="1" thickBot="1">
      <c r="B29" s="40" t="s">
        <v>25</v>
      </c>
      <c r="C29" s="16" t="s">
        <v>26</v>
      </c>
      <c r="D29" s="13"/>
      <c r="E29" s="13"/>
      <c r="F29" s="37" t="s">
        <v>14</v>
      </c>
      <c r="G29" s="31">
        <v>0</v>
      </c>
      <c r="H29" s="45"/>
      <c r="I29" s="41"/>
    </row>
    <row r="30" spans="2:9" ht="18" customHeight="1" thickBot="1">
      <c r="B30" s="43"/>
      <c r="C30" s="18" t="s">
        <v>27</v>
      </c>
      <c r="D30" s="8"/>
      <c r="E30" s="8"/>
      <c r="F30" s="38"/>
      <c r="G30" s="32"/>
      <c r="H30" s="45"/>
      <c r="I30" s="41"/>
    </row>
    <row r="31" spans="2:9" ht="18" customHeight="1" thickBot="1">
      <c r="B31" s="44"/>
      <c r="C31" s="16" t="s">
        <v>28</v>
      </c>
      <c r="D31" s="8"/>
      <c r="E31" s="8"/>
      <c r="F31" s="39"/>
      <c r="G31" s="33"/>
      <c r="H31" s="45"/>
      <c r="I31" s="41"/>
    </row>
    <row r="32" spans="2:9" ht="18" customHeight="1" thickBot="1">
      <c r="B32" s="34" t="s">
        <v>29</v>
      </c>
      <c r="C32" s="19" t="s">
        <v>30</v>
      </c>
      <c r="D32" s="13"/>
      <c r="E32" s="13"/>
      <c r="F32" s="37" t="s">
        <v>14</v>
      </c>
      <c r="G32" s="31">
        <v>0</v>
      </c>
      <c r="H32" s="45"/>
      <c r="I32" s="41"/>
    </row>
    <row r="33" spans="2:9" ht="18" customHeight="1" thickBot="1">
      <c r="B33" s="35"/>
      <c r="C33" s="19" t="s">
        <v>31</v>
      </c>
      <c r="D33" s="8"/>
      <c r="E33" s="8"/>
      <c r="F33" s="38"/>
      <c r="G33" s="32"/>
      <c r="H33" s="45"/>
      <c r="I33" s="41"/>
    </row>
    <row r="34" spans="2:9" ht="18" customHeight="1" thickBot="1">
      <c r="B34" s="35"/>
      <c r="C34" s="20" t="s">
        <v>32</v>
      </c>
      <c r="D34" s="8"/>
      <c r="E34" s="8"/>
      <c r="F34" s="38"/>
      <c r="G34" s="32"/>
      <c r="H34" s="45"/>
      <c r="I34" s="41"/>
    </row>
    <row r="35" spans="2:9" ht="18" customHeight="1" thickBot="1">
      <c r="B35" s="35"/>
      <c r="C35" s="20" t="s">
        <v>33</v>
      </c>
      <c r="D35" s="8"/>
      <c r="E35" s="8"/>
      <c r="F35" s="38"/>
      <c r="G35" s="32"/>
      <c r="H35" s="45"/>
      <c r="I35" s="41"/>
    </row>
    <row r="36" spans="2:9" ht="18" customHeight="1" thickBot="1">
      <c r="B36" s="36"/>
      <c r="C36" s="6" t="s">
        <v>34</v>
      </c>
      <c r="D36" s="10"/>
      <c r="E36" s="10"/>
      <c r="F36" s="39"/>
      <c r="G36" s="33"/>
      <c r="H36" s="46"/>
      <c r="I36" s="42"/>
    </row>
    <row r="37" spans="2:9" ht="18" customHeight="1" thickBot="1">
      <c r="B37" s="5"/>
      <c r="C37" s="21"/>
      <c r="D37" s="22" t="s">
        <v>35</v>
      </c>
      <c r="E37" s="6">
        <f>SUM(E14:E36)</f>
        <v>0</v>
      </c>
      <c r="F37" s="5"/>
      <c r="G37" s="23"/>
      <c r="H37" s="24">
        <f>SUM(H14:H36)</f>
        <v>30</v>
      </c>
      <c r="I37" s="6">
        <f>I14+I17+I21+I24+I29+I32</f>
        <v>-30</v>
      </c>
    </row>
    <row r="38" spans="2:9" ht="13.5" customHeight="1">
      <c r="B38" s="25"/>
      <c r="C38" s="25"/>
      <c r="D38" s="25"/>
      <c r="E38" s="25"/>
      <c r="F38" s="25"/>
      <c r="G38" s="25"/>
      <c r="H38" s="25"/>
      <c r="I38" s="25"/>
    </row>
    <row r="39" spans="2:9" ht="48.75" customHeight="1">
      <c r="B39" s="29" t="s">
        <v>39</v>
      </c>
      <c r="C39" s="30"/>
      <c r="D39" s="30"/>
      <c r="E39" s="30"/>
      <c r="F39" s="30"/>
      <c r="G39" s="30"/>
      <c r="H39" s="30"/>
      <c r="I39" s="30"/>
    </row>
    <row r="40" spans="2:9" ht="24" customHeight="1">
      <c r="B40" s="29" t="s">
        <v>38</v>
      </c>
      <c r="C40" s="30"/>
      <c r="D40" s="30"/>
      <c r="E40" s="30"/>
      <c r="F40" s="30"/>
      <c r="G40" s="30"/>
      <c r="H40" s="30"/>
      <c r="I40" s="30"/>
    </row>
    <row r="41" spans="2:9" ht="36" customHeight="1">
      <c r="B41" s="29" t="s">
        <v>36</v>
      </c>
      <c r="C41" s="30"/>
      <c r="D41" s="30"/>
      <c r="E41" s="30"/>
      <c r="F41" s="30"/>
      <c r="G41" s="30"/>
      <c r="H41" s="30"/>
      <c r="I41" s="30"/>
    </row>
    <row r="42" ht="18" customHeight="1"/>
  </sheetData>
  <sheetProtection selectLockedCells="1" selectUnlockedCells="1"/>
  <mergeCells count="37">
    <mergeCell ref="B1:I1"/>
    <mergeCell ref="B2:I2"/>
    <mergeCell ref="B3:I3"/>
    <mergeCell ref="B5:I5"/>
    <mergeCell ref="B10:I10"/>
    <mergeCell ref="B12:B13"/>
    <mergeCell ref="C12:C13"/>
    <mergeCell ref="D12:D13"/>
    <mergeCell ref="E12:I12"/>
    <mergeCell ref="F13:H13"/>
    <mergeCell ref="G14:G16"/>
    <mergeCell ref="H14:H23"/>
    <mergeCell ref="I14:I16"/>
    <mergeCell ref="C17:C20"/>
    <mergeCell ref="F17:F20"/>
    <mergeCell ref="G17:G20"/>
    <mergeCell ref="I17:I20"/>
    <mergeCell ref="F21:F23"/>
    <mergeCell ref="G21:G23"/>
    <mergeCell ref="I21:I23"/>
    <mergeCell ref="B24:B28"/>
    <mergeCell ref="F24:F28"/>
    <mergeCell ref="G24:G28"/>
    <mergeCell ref="H24:H36"/>
    <mergeCell ref="B29:B31"/>
    <mergeCell ref="F29:F31"/>
    <mergeCell ref="B14:B23"/>
    <mergeCell ref="C14:C16"/>
    <mergeCell ref="F14:F16"/>
    <mergeCell ref="B39:I39"/>
    <mergeCell ref="B40:I40"/>
    <mergeCell ref="B41:I41"/>
    <mergeCell ref="G29:G31"/>
    <mergeCell ref="B32:B36"/>
    <mergeCell ref="F32:F36"/>
    <mergeCell ref="G32:G36"/>
    <mergeCell ref="I24:I36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Seg-Did</dc:creator>
  <cp:keywords/>
  <dc:description/>
  <cp:lastModifiedBy>Donatella</cp:lastModifiedBy>
  <cp:lastPrinted>2019-06-19T09:07:03Z</cp:lastPrinted>
  <dcterms:created xsi:type="dcterms:W3CDTF">2016-06-21T15:15:39Z</dcterms:created>
  <dcterms:modified xsi:type="dcterms:W3CDTF">2019-06-19T09:07:07Z</dcterms:modified>
  <cp:category/>
  <cp:version/>
  <cp:contentType/>
  <cp:contentStatus/>
</cp:coreProperties>
</file>